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Handicap" sheetId="1" r:id="rId1"/>
  </sheets>
  <definedNames/>
  <calcPr fullCalcOnLoad="1"/>
</workbook>
</file>

<file path=xl/sharedStrings.xml><?xml version="1.0" encoding="utf-8"?>
<sst xmlns="http://schemas.openxmlformats.org/spreadsheetml/2006/main" count="207" uniqueCount="5">
  <si>
    <t>Comp</t>
  </si>
  <si>
    <t>Blind</t>
  </si>
  <si>
    <t>Gemiddelde:</t>
  </si>
  <si>
    <t xml:space="preserve"> --&gt;Handicap:</t>
  </si>
  <si>
    <t>Handicaplijst       70%  van  210 met een maximum van   83</t>
  </si>
</sst>
</file>

<file path=xl/styles.xml><?xml version="1.0" encoding="utf-8"?>
<styleSheet xmlns="http://schemas.openxmlformats.org/spreadsheetml/2006/main">
  <numFmts count="35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&quot;fl&quot;\ * #,##0.00_-;_-&quot;fl&quot;\ * #,##0.00\-;_-&quot;fl&quot;\ * &quot;-&quot;??_-;_-@_-"/>
    <numFmt numFmtId="178" formatCode="&quot;NLG&quot;\ #,##0;&quot;NLG&quot;\ \-#,##0"/>
    <numFmt numFmtId="179" formatCode="&quot;NLG&quot;\ #,##0;[Red]&quot;NLG&quot;\ \-#,##0"/>
    <numFmt numFmtId="180" formatCode="&quot;NLG&quot;\ #,##0.00;&quot;NLG&quot;\ \-#,##0.00"/>
    <numFmt numFmtId="181" formatCode="&quot;NLG&quot;\ #,##0.00;[Red]&quot;NLG&quot;\ \-#,##0.00"/>
    <numFmt numFmtId="182" formatCode="_ &quot;NLG&quot;\ * #,##0_ ;_ &quot;NLG&quot;\ * \-#,##0_ ;_ &quot;NLG&quot;\ * &quot;-&quot;_ ;_ @_ "/>
    <numFmt numFmtId="183" formatCode="_ &quot;NLG&quot;\ * #,##0.00_ ;_ &quot;NLG&quot;\ * \-#,##0.00_ ;_ &quot;NLG&quot;\ * &quot;-&quot;??_ ;_ @_ "/>
    <numFmt numFmtId="184" formatCode="#,##0;&quot;-&quot;#,##0"/>
    <numFmt numFmtId="185" formatCode="#,##0;[Red]&quot;-&quot;#,##0"/>
    <numFmt numFmtId="186" formatCode="#,##0.00;&quot;-&quot;#,##0.00"/>
    <numFmt numFmtId="187" formatCode="#,##0.00;[Red]&quot;-&quot;#,##0.00"/>
    <numFmt numFmtId="188" formatCode="0.0"/>
    <numFmt numFmtId="189" formatCode="#,##0.0;[Red]&quot;-&quot;#,##0.0"/>
    <numFmt numFmtId="190" formatCode="0.000"/>
  </numFmts>
  <fonts count="3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0" fillId="31" borderId="7" applyNumberFormat="0" applyFont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6" borderId="9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9" fontId="0" fillId="0" borderId="0" xfId="0" applyNumberFormat="1" applyAlignment="1">
      <alignment/>
    </xf>
    <xf numFmtId="0" fontId="0" fillId="0" borderId="0" xfId="0" applyAlignment="1" quotePrefix="1">
      <alignment horizontal="left"/>
    </xf>
    <xf numFmtId="1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tabSelected="1" zoomScalePageLayoutView="0" workbookViewId="0" topLeftCell="A1">
      <selection activeCell="C2" sqref="C2"/>
    </sheetView>
  </sheetViews>
  <sheetFormatPr defaultColWidth="9.140625" defaultRowHeight="12.75"/>
  <cols>
    <col min="1" max="1" width="12.140625" style="0" customWidth="1"/>
    <col min="2" max="2" width="5.7109375" style="0" customWidth="1"/>
    <col min="3" max="3" width="12.421875" style="0" customWidth="1"/>
    <col min="4" max="6" width="5.7109375" style="0" customWidth="1"/>
    <col min="8" max="8" width="12.140625" style="0" customWidth="1"/>
    <col min="9" max="9" width="5.7109375" style="0" customWidth="1"/>
    <col min="10" max="10" width="12.421875" style="0" customWidth="1"/>
    <col min="11" max="13" width="5.7109375" style="0" customWidth="1"/>
  </cols>
  <sheetData>
    <row r="1" ht="12.75">
      <c r="C1" t="s">
        <v>4</v>
      </c>
    </row>
    <row r="3" spans="4:13" ht="12.75">
      <c r="D3" t="s">
        <v>0</v>
      </c>
      <c r="E3" t="s">
        <v>1</v>
      </c>
      <c r="F3" t="s">
        <v>1</v>
      </c>
      <c r="K3" t="s">
        <v>0</v>
      </c>
      <c r="L3" t="s">
        <v>1</v>
      </c>
      <c r="M3" t="s">
        <v>1</v>
      </c>
    </row>
    <row r="4" spans="4:13" ht="12.75">
      <c r="D4" s="1">
        <v>0.7</v>
      </c>
      <c r="E4" s="1">
        <v>0.8</v>
      </c>
      <c r="F4" s="1">
        <v>0.8</v>
      </c>
      <c r="K4" s="1">
        <v>0.7</v>
      </c>
      <c r="L4" s="1">
        <v>0.8</v>
      </c>
      <c r="M4" s="1">
        <v>0.8</v>
      </c>
    </row>
    <row r="5" spans="1:13" ht="12.75">
      <c r="A5" s="2" t="s">
        <v>2</v>
      </c>
      <c r="B5">
        <v>210</v>
      </c>
      <c r="C5" s="2" t="s">
        <v>3</v>
      </c>
      <c r="D5" s="3">
        <f>ROUND(+((210-B5)*0.7)-0,0)</f>
        <v>0</v>
      </c>
      <c r="E5" s="3">
        <f>+B5*0.8</f>
        <v>168</v>
      </c>
      <c r="F5" s="3">
        <f>+D5*0.8</f>
        <v>0</v>
      </c>
      <c r="H5" s="2" t="s">
        <v>2</v>
      </c>
      <c r="I5">
        <v>140</v>
      </c>
      <c r="J5" s="2" t="s">
        <v>3</v>
      </c>
      <c r="K5" s="3">
        <f aca="true" t="shared" si="0" ref="K5:K54">ROUND(+((210-I5)*0.7)-0.5,0)</f>
        <v>49</v>
      </c>
      <c r="L5" s="3">
        <f aca="true" t="shared" si="1" ref="L5:L54">+I5*0.8</f>
        <v>112</v>
      </c>
      <c r="M5" s="3">
        <f aca="true" t="shared" si="2" ref="M5:M54">+K5*0.8</f>
        <v>39.2</v>
      </c>
    </row>
    <row r="6" spans="1:13" ht="12.75">
      <c r="A6" s="2" t="s">
        <v>2</v>
      </c>
      <c r="B6">
        <f>+B5-1</f>
        <v>209</v>
      </c>
      <c r="C6" s="2" t="s">
        <v>3</v>
      </c>
      <c r="D6" s="3">
        <f>ROUND(+((210-B6)*0.7)-0.5,0)</f>
        <v>0</v>
      </c>
      <c r="E6" s="3">
        <f aca="true" t="shared" si="3" ref="E6:E23">+B6*0.8</f>
        <v>167.20000000000002</v>
      </c>
      <c r="F6" s="3">
        <f aca="true" t="shared" si="4" ref="F6:F23">+D6*0.8</f>
        <v>0</v>
      </c>
      <c r="H6" s="2" t="s">
        <v>2</v>
      </c>
      <c r="I6">
        <f>+I5-1</f>
        <v>139</v>
      </c>
      <c r="J6" s="2" t="s">
        <v>3</v>
      </c>
      <c r="K6" s="3">
        <f t="shared" si="0"/>
        <v>49</v>
      </c>
      <c r="L6" s="3">
        <f t="shared" si="1"/>
        <v>111.2</v>
      </c>
      <c r="M6" s="3">
        <f t="shared" si="2"/>
        <v>39.2</v>
      </c>
    </row>
    <row r="7" spans="1:13" ht="12.75">
      <c r="A7" s="2" t="s">
        <v>2</v>
      </c>
      <c r="B7">
        <f aca="true" t="shared" si="5" ref="B7:B22">+B6-1</f>
        <v>208</v>
      </c>
      <c r="C7" s="2" t="s">
        <v>3</v>
      </c>
      <c r="D7" s="3">
        <f aca="true" t="shared" si="6" ref="D7:D54">ROUND(+((210-B7)*0.7)-0.5,0)</f>
        <v>1</v>
      </c>
      <c r="E7" s="3">
        <f aca="true" t="shared" si="7" ref="E7:E54">+B7*0.8</f>
        <v>166.4</v>
      </c>
      <c r="F7" s="3">
        <f aca="true" t="shared" si="8" ref="F7:F54">+D7*0.8</f>
        <v>0.8</v>
      </c>
      <c r="H7" s="2" t="s">
        <v>2</v>
      </c>
      <c r="I7">
        <f aca="true" t="shared" si="9" ref="I7:I22">+I6-1</f>
        <v>138</v>
      </c>
      <c r="J7" s="2" t="s">
        <v>3</v>
      </c>
      <c r="K7" s="3">
        <f t="shared" si="0"/>
        <v>50</v>
      </c>
      <c r="L7" s="3">
        <f t="shared" si="1"/>
        <v>110.4</v>
      </c>
      <c r="M7" s="3">
        <f t="shared" si="2"/>
        <v>40</v>
      </c>
    </row>
    <row r="8" spans="1:13" ht="12.75">
      <c r="A8" s="2" t="s">
        <v>2</v>
      </c>
      <c r="B8">
        <f t="shared" si="5"/>
        <v>207</v>
      </c>
      <c r="C8" s="2" t="s">
        <v>3</v>
      </c>
      <c r="D8" s="3">
        <f t="shared" si="6"/>
        <v>2</v>
      </c>
      <c r="E8" s="3">
        <f t="shared" si="7"/>
        <v>165.60000000000002</v>
      </c>
      <c r="F8" s="3">
        <f t="shared" si="8"/>
        <v>1.6</v>
      </c>
      <c r="H8" s="2" t="s">
        <v>2</v>
      </c>
      <c r="I8">
        <f t="shared" si="9"/>
        <v>137</v>
      </c>
      <c r="J8" s="2" t="s">
        <v>3</v>
      </c>
      <c r="K8" s="3">
        <f t="shared" si="0"/>
        <v>51</v>
      </c>
      <c r="L8" s="3">
        <f t="shared" si="1"/>
        <v>109.60000000000001</v>
      </c>
      <c r="M8" s="3">
        <f t="shared" si="2"/>
        <v>40.800000000000004</v>
      </c>
    </row>
    <row r="9" spans="1:13" ht="12.75">
      <c r="A9" s="2" t="s">
        <v>2</v>
      </c>
      <c r="B9">
        <f t="shared" si="5"/>
        <v>206</v>
      </c>
      <c r="C9" s="2" t="s">
        <v>3</v>
      </c>
      <c r="D9" s="3">
        <f t="shared" si="6"/>
        <v>2</v>
      </c>
      <c r="E9" s="3">
        <f t="shared" si="7"/>
        <v>164.8</v>
      </c>
      <c r="F9" s="3">
        <f t="shared" si="8"/>
        <v>1.6</v>
      </c>
      <c r="H9" s="2" t="s">
        <v>2</v>
      </c>
      <c r="I9">
        <f t="shared" si="9"/>
        <v>136</v>
      </c>
      <c r="J9" s="2" t="s">
        <v>3</v>
      </c>
      <c r="K9" s="3">
        <f t="shared" si="0"/>
        <v>51</v>
      </c>
      <c r="L9" s="3">
        <f t="shared" si="1"/>
        <v>108.80000000000001</v>
      </c>
      <c r="M9" s="3">
        <f t="shared" si="2"/>
        <v>40.800000000000004</v>
      </c>
    </row>
    <row r="10" spans="1:13" ht="12.75">
      <c r="A10" s="2" t="s">
        <v>2</v>
      </c>
      <c r="B10">
        <f t="shared" si="5"/>
        <v>205</v>
      </c>
      <c r="C10" s="2" t="s">
        <v>3</v>
      </c>
      <c r="D10" s="3">
        <f t="shared" si="6"/>
        <v>3</v>
      </c>
      <c r="E10" s="3">
        <f t="shared" si="7"/>
        <v>164</v>
      </c>
      <c r="F10" s="3">
        <f t="shared" si="8"/>
        <v>2.4000000000000004</v>
      </c>
      <c r="H10" s="2" t="s">
        <v>2</v>
      </c>
      <c r="I10">
        <f t="shared" si="9"/>
        <v>135</v>
      </c>
      <c r="J10" s="2" t="s">
        <v>3</v>
      </c>
      <c r="K10" s="3">
        <f t="shared" si="0"/>
        <v>52</v>
      </c>
      <c r="L10" s="3">
        <f t="shared" si="1"/>
        <v>108</v>
      </c>
      <c r="M10" s="3">
        <f t="shared" si="2"/>
        <v>41.6</v>
      </c>
    </row>
    <row r="11" spans="1:13" ht="12.75">
      <c r="A11" s="2" t="s">
        <v>2</v>
      </c>
      <c r="B11">
        <f t="shared" si="5"/>
        <v>204</v>
      </c>
      <c r="C11" s="2" t="s">
        <v>3</v>
      </c>
      <c r="D11" s="3">
        <f t="shared" si="6"/>
        <v>4</v>
      </c>
      <c r="E11" s="3">
        <f t="shared" si="7"/>
        <v>163.20000000000002</v>
      </c>
      <c r="F11" s="3">
        <f t="shared" si="8"/>
        <v>3.2</v>
      </c>
      <c r="H11" s="2" t="s">
        <v>2</v>
      </c>
      <c r="I11">
        <f t="shared" si="9"/>
        <v>134</v>
      </c>
      <c r="J11" s="2" t="s">
        <v>3</v>
      </c>
      <c r="K11" s="3">
        <f t="shared" si="0"/>
        <v>53</v>
      </c>
      <c r="L11" s="3">
        <f t="shared" si="1"/>
        <v>107.2</v>
      </c>
      <c r="M11" s="3">
        <f t="shared" si="2"/>
        <v>42.400000000000006</v>
      </c>
    </row>
    <row r="12" spans="1:13" ht="12.75">
      <c r="A12" s="2" t="s">
        <v>2</v>
      </c>
      <c r="B12">
        <f t="shared" si="5"/>
        <v>203</v>
      </c>
      <c r="C12" s="2" t="s">
        <v>3</v>
      </c>
      <c r="D12" s="3">
        <f t="shared" si="6"/>
        <v>4</v>
      </c>
      <c r="E12" s="3">
        <f t="shared" si="7"/>
        <v>162.4</v>
      </c>
      <c r="F12" s="3">
        <f t="shared" si="8"/>
        <v>3.2</v>
      </c>
      <c r="H12" s="2" t="s">
        <v>2</v>
      </c>
      <c r="I12">
        <f t="shared" si="9"/>
        <v>133</v>
      </c>
      <c r="J12" s="2" t="s">
        <v>3</v>
      </c>
      <c r="K12" s="3">
        <f t="shared" si="0"/>
        <v>53</v>
      </c>
      <c r="L12" s="3">
        <f t="shared" si="1"/>
        <v>106.4</v>
      </c>
      <c r="M12" s="3">
        <f t="shared" si="2"/>
        <v>42.400000000000006</v>
      </c>
    </row>
    <row r="13" spans="1:13" ht="12.75">
      <c r="A13" s="2" t="s">
        <v>2</v>
      </c>
      <c r="B13">
        <f t="shared" si="5"/>
        <v>202</v>
      </c>
      <c r="C13" s="2" t="s">
        <v>3</v>
      </c>
      <c r="D13" s="3">
        <f t="shared" si="6"/>
        <v>5</v>
      </c>
      <c r="E13" s="3">
        <f t="shared" si="7"/>
        <v>161.60000000000002</v>
      </c>
      <c r="F13" s="3">
        <f t="shared" si="8"/>
        <v>4</v>
      </c>
      <c r="H13" s="2" t="s">
        <v>2</v>
      </c>
      <c r="I13">
        <f t="shared" si="9"/>
        <v>132</v>
      </c>
      <c r="J13" s="2" t="s">
        <v>3</v>
      </c>
      <c r="K13" s="3">
        <f t="shared" si="0"/>
        <v>54</v>
      </c>
      <c r="L13" s="3">
        <f t="shared" si="1"/>
        <v>105.60000000000001</v>
      </c>
      <c r="M13" s="3">
        <f t="shared" si="2"/>
        <v>43.2</v>
      </c>
    </row>
    <row r="14" spans="1:13" ht="12.75">
      <c r="A14" s="2" t="s">
        <v>2</v>
      </c>
      <c r="B14">
        <f t="shared" si="5"/>
        <v>201</v>
      </c>
      <c r="C14" s="2" t="s">
        <v>3</v>
      </c>
      <c r="D14" s="3">
        <f t="shared" si="6"/>
        <v>6</v>
      </c>
      <c r="E14" s="3">
        <f t="shared" si="7"/>
        <v>160.8</v>
      </c>
      <c r="F14" s="3">
        <f t="shared" si="8"/>
        <v>4.800000000000001</v>
      </c>
      <c r="H14" s="2" t="s">
        <v>2</v>
      </c>
      <c r="I14">
        <f t="shared" si="9"/>
        <v>131</v>
      </c>
      <c r="J14" s="2" t="s">
        <v>3</v>
      </c>
      <c r="K14" s="3">
        <f t="shared" si="0"/>
        <v>55</v>
      </c>
      <c r="L14" s="3">
        <f t="shared" si="1"/>
        <v>104.80000000000001</v>
      </c>
      <c r="M14" s="3">
        <f t="shared" si="2"/>
        <v>44</v>
      </c>
    </row>
    <row r="15" spans="1:13" ht="12.75">
      <c r="A15" s="2" t="s">
        <v>2</v>
      </c>
      <c r="B15">
        <f t="shared" si="5"/>
        <v>200</v>
      </c>
      <c r="C15" s="2" t="s">
        <v>3</v>
      </c>
      <c r="D15" s="3">
        <f t="shared" si="6"/>
        <v>7</v>
      </c>
      <c r="E15" s="3">
        <f t="shared" si="7"/>
        <v>160</v>
      </c>
      <c r="F15" s="3">
        <f t="shared" si="8"/>
        <v>5.6000000000000005</v>
      </c>
      <c r="H15" s="2" t="s">
        <v>2</v>
      </c>
      <c r="I15">
        <f t="shared" si="9"/>
        <v>130</v>
      </c>
      <c r="J15" s="2" t="s">
        <v>3</v>
      </c>
      <c r="K15" s="3">
        <f t="shared" si="0"/>
        <v>56</v>
      </c>
      <c r="L15" s="3">
        <f t="shared" si="1"/>
        <v>104</v>
      </c>
      <c r="M15" s="3">
        <f t="shared" si="2"/>
        <v>44.800000000000004</v>
      </c>
    </row>
    <row r="16" spans="1:13" ht="12.75">
      <c r="A16" s="2" t="s">
        <v>2</v>
      </c>
      <c r="B16">
        <f t="shared" si="5"/>
        <v>199</v>
      </c>
      <c r="C16" s="2" t="s">
        <v>3</v>
      </c>
      <c r="D16" s="3">
        <f t="shared" si="6"/>
        <v>7</v>
      </c>
      <c r="E16" s="3">
        <f t="shared" si="7"/>
        <v>159.20000000000002</v>
      </c>
      <c r="F16" s="3">
        <f t="shared" si="8"/>
        <v>5.6000000000000005</v>
      </c>
      <c r="H16" s="2" t="s">
        <v>2</v>
      </c>
      <c r="I16">
        <f t="shared" si="9"/>
        <v>129</v>
      </c>
      <c r="J16" s="2" t="s">
        <v>3</v>
      </c>
      <c r="K16" s="3">
        <f t="shared" si="0"/>
        <v>56</v>
      </c>
      <c r="L16" s="3">
        <f t="shared" si="1"/>
        <v>103.2</v>
      </c>
      <c r="M16" s="3">
        <f t="shared" si="2"/>
        <v>44.800000000000004</v>
      </c>
    </row>
    <row r="17" spans="1:13" ht="12.75">
      <c r="A17" s="2" t="s">
        <v>2</v>
      </c>
      <c r="B17">
        <f t="shared" si="5"/>
        <v>198</v>
      </c>
      <c r="C17" s="2" t="s">
        <v>3</v>
      </c>
      <c r="D17" s="3">
        <f t="shared" si="6"/>
        <v>8</v>
      </c>
      <c r="E17" s="3">
        <f t="shared" si="7"/>
        <v>158.4</v>
      </c>
      <c r="F17" s="3">
        <f t="shared" si="8"/>
        <v>6.4</v>
      </c>
      <c r="H17" s="2" t="s">
        <v>2</v>
      </c>
      <c r="I17">
        <f t="shared" si="9"/>
        <v>128</v>
      </c>
      <c r="J17" s="2" t="s">
        <v>3</v>
      </c>
      <c r="K17" s="3">
        <f t="shared" si="0"/>
        <v>57</v>
      </c>
      <c r="L17" s="3">
        <f t="shared" si="1"/>
        <v>102.4</v>
      </c>
      <c r="M17" s="3">
        <f t="shared" si="2"/>
        <v>45.6</v>
      </c>
    </row>
    <row r="18" spans="1:13" ht="12.75">
      <c r="A18" s="2" t="s">
        <v>2</v>
      </c>
      <c r="B18">
        <f t="shared" si="5"/>
        <v>197</v>
      </c>
      <c r="C18" s="2" t="s">
        <v>3</v>
      </c>
      <c r="D18" s="3">
        <f t="shared" si="6"/>
        <v>9</v>
      </c>
      <c r="E18" s="3">
        <f t="shared" si="7"/>
        <v>157.60000000000002</v>
      </c>
      <c r="F18" s="3">
        <f t="shared" si="8"/>
        <v>7.2</v>
      </c>
      <c r="H18" s="2" t="s">
        <v>2</v>
      </c>
      <c r="I18">
        <f t="shared" si="9"/>
        <v>127</v>
      </c>
      <c r="J18" s="2" t="s">
        <v>3</v>
      </c>
      <c r="K18" s="3">
        <f t="shared" si="0"/>
        <v>58</v>
      </c>
      <c r="L18" s="3">
        <f t="shared" si="1"/>
        <v>101.60000000000001</v>
      </c>
      <c r="M18" s="3">
        <f t="shared" si="2"/>
        <v>46.400000000000006</v>
      </c>
    </row>
    <row r="19" spans="1:13" ht="12.75">
      <c r="A19" s="2" t="s">
        <v>2</v>
      </c>
      <c r="B19">
        <f t="shared" si="5"/>
        <v>196</v>
      </c>
      <c r="C19" s="2" t="s">
        <v>3</v>
      </c>
      <c r="D19" s="3">
        <f t="shared" si="6"/>
        <v>9</v>
      </c>
      <c r="E19" s="3">
        <f t="shared" si="7"/>
        <v>156.8</v>
      </c>
      <c r="F19" s="3">
        <f t="shared" si="8"/>
        <v>7.2</v>
      </c>
      <c r="H19" s="2" t="s">
        <v>2</v>
      </c>
      <c r="I19">
        <f t="shared" si="9"/>
        <v>126</v>
      </c>
      <c r="J19" s="2" t="s">
        <v>3</v>
      </c>
      <c r="K19" s="3">
        <f t="shared" si="0"/>
        <v>58</v>
      </c>
      <c r="L19" s="3">
        <f t="shared" si="1"/>
        <v>100.80000000000001</v>
      </c>
      <c r="M19" s="3">
        <f t="shared" si="2"/>
        <v>46.400000000000006</v>
      </c>
    </row>
    <row r="20" spans="1:13" ht="12.75">
      <c r="A20" s="2" t="s">
        <v>2</v>
      </c>
      <c r="B20">
        <f t="shared" si="5"/>
        <v>195</v>
      </c>
      <c r="C20" s="2" t="s">
        <v>3</v>
      </c>
      <c r="D20" s="3">
        <f t="shared" si="6"/>
        <v>10</v>
      </c>
      <c r="E20" s="3">
        <f t="shared" si="7"/>
        <v>156</v>
      </c>
      <c r="F20" s="3">
        <f t="shared" si="8"/>
        <v>8</v>
      </c>
      <c r="H20" s="2" t="s">
        <v>2</v>
      </c>
      <c r="I20">
        <f t="shared" si="9"/>
        <v>125</v>
      </c>
      <c r="J20" s="2" t="s">
        <v>3</v>
      </c>
      <c r="K20" s="3">
        <f t="shared" si="0"/>
        <v>59</v>
      </c>
      <c r="L20" s="3">
        <f t="shared" si="1"/>
        <v>100</v>
      </c>
      <c r="M20" s="3">
        <f t="shared" si="2"/>
        <v>47.2</v>
      </c>
    </row>
    <row r="21" spans="1:13" ht="12.75">
      <c r="A21" s="2" t="s">
        <v>2</v>
      </c>
      <c r="B21">
        <f t="shared" si="5"/>
        <v>194</v>
      </c>
      <c r="C21" s="2" t="s">
        <v>3</v>
      </c>
      <c r="D21" s="3">
        <f t="shared" si="6"/>
        <v>11</v>
      </c>
      <c r="E21" s="3">
        <f t="shared" si="7"/>
        <v>155.20000000000002</v>
      </c>
      <c r="F21" s="3">
        <f t="shared" si="8"/>
        <v>8.8</v>
      </c>
      <c r="H21" s="2" t="s">
        <v>2</v>
      </c>
      <c r="I21">
        <f t="shared" si="9"/>
        <v>124</v>
      </c>
      <c r="J21" s="2" t="s">
        <v>3</v>
      </c>
      <c r="K21" s="3">
        <f t="shared" si="0"/>
        <v>60</v>
      </c>
      <c r="L21" s="3">
        <f t="shared" si="1"/>
        <v>99.2</v>
      </c>
      <c r="M21" s="3">
        <f t="shared" si="2"/>
        <v>48</v>
      </c>
    </row>
    <row r="22" spans="1:13" ht="12.75">
      <c r="A22" s="2" t="s">
        <v>2</v>
      </c>
      <c r="B22">
        <f t="shared" si="5"/>
        <v>193</v>
      </c>
      <c r="C22" s="2" t="s">
        <v>3</v>
      </c>
      <c r="D22" s="3">
        <f t="shared" si="6"/>
        <v>11</v>
      </c>
      <c r="E22" s="3">
        <f t="shared" si="7"/>
        <v>154.4</v>
      </c>
      <c r="F22" s="3">
        <f t="shared" si="8"/>
        <v>8.8</v>
      </c>
      <c r="H22" s="2" t="s">
        <v>2</v>
      </c>
      <c r="I22">
        <f t="shared" si="9"/>
        <v>123</v>
      </c>
      <c r="J22" s="2" t="s">
        <v>3</v>
      </c>
      <c r="K22" s="3">
        <f t="shared" si="0"/>
        <v>60</v>
      </c>
      <c r="L22" s="3">
        <f t="shared" si="1"/>
        <v>98.4</v>
      </c>
      <c r="M22" s="3">
        <f t="shared" si="2"/>
        <v>48</v>
      </c>
    </row>
    <row r="23" spans="1:13" ht="12.75">
      <c r="A23" s="2" t="s">
        <v>2</v>
      </c>
      <c r="B23">
        <f aca="true" t="shared" si="10" ref="B23:B38">+B22-1</f>
        <v>192</v>
      </c>
      <c r="C23" s="2" t="s">
        <v>3</v>
      </c>
      <c r="D23" s="3">
        <f t="shared" si="6"/>
        <v>12</v>
      </c>
      <c r="E23" s="3">
        <f t="shared" si="7"/>
        <v>153.60000000000002</v>
      </c>
      <c r="F23" s="3">
        <f t="shared" si="8"/>
        <v>9.600000000000001</v>
      </c>
      <c r="H23" s="2" t="s">
        <v>2</v>
      </c>
      <c r="I23">
        <f aca="true" t="shared" si="11" ref="I23:I38">+I22-1</f>
        <v>122</v>
      </c>
      <c r="J23" s="2" t="s">
        <v>3</v>
      </c>
      <c r="K23" s="3">
        <f t="shared" si="0"/>
        <v>61</v>
      </c>
      <c r="L23" s="3">
        <f t="shared" si="1"/>
        <v>97.60000000000001</v>
      </c>
      <c r="M23" s="3">
        <f t="shared" si="2"/>
        <v>48.800000000000004</v>
      </c>
    </row>
    <row r="24" spans="1:13" ht="12.75">
      <c r="A24" s="2" t="s">
        <v>2</v>
      </c>
      <c r="B24">
        <f t="shared" si="10"/>
        <v>191</v>
      </c>
      <c r="C24" s="2" t="s">
        <v>3</v>
      </c>
      <c r="D24" s="3">
        <f t="shared" si="6"/>
        <v>13</v>
      </c>
      <c r="E24" s="3">
        <f t="shared" si="7"/>
        <v>152.8</v>
      </c>
      <c r="F24" s="3">
        <f t="shared" si="8"/>
        <v>10.4</v>
      </c>
      <c r="H24" s="2" t="s">
        <v>2</v>
      </c>
      <c r="I24">
        <f t="shared" si="11"/>
        <v>121</v>
      </c>
      <c r="J24" s="2" t="s">
        <v>3</v>
      </c>
      <c r="K24" s="3">
        <f t="shared" si="0"/>
        <v>62</v>
      </c>
      <c r="L24" s="3">
        <f t="shared" si="1"/>
        <v>96.80000000000001</v>
      </c>
      <c r="M24" s="3">
        <f t="shared" si="2"/>
        <v>49.6</v>
      </c>
    </row>
    <row r="25" spans="1:13" ht="12.75">
      <c r="A25" s="2" t="s">
        <v>2</v>
      </c>
      <c r="B25">
        <f t="shared" si="10"/>
        <v>190</v>
      </c>
      <c r="C25" s="2" t="s">
        <v>3</v>
      </c>
      <c r="D25" s="3">
        <f t="shared" si="6"/>
        <v>14</v>
      </c>
      <c r="E25" s="3">
        <f t="shared" si="7"/>
        <v>152</v>
      </c>
      <c r="F25" s="3">
        <f t="shared" si="8"/>
        <v>11.200000000000001</v>
      </c>
      <c r="H25" s="2" t="s">
        <v>2</v>
      </c>
      <c r="I25">
        <f t="shared" si="11"/>
        <v>120</v>
      </c>
      <c r="J25" s="2" t="s">
        <v>3</v>
      </c>
      <c r="K25" s="3">
        <f t="shared" si="0"/>
        <v>63</v>
      </c>
      <c r="L25" s="3">
        <f t="shared" si="1"/>
        <v>96</v>
      </c>
      <c r="M25" s="3">
        <f t="shared" si="2"/>
        <v>50.400000000000006</v>
      </c>
    </row>
    <row r="26" spans="1:13" ht="12.75">
      <c r="A26" s="2" t="s">
        <v>2</v>
      </c>
      <c r="B26">
        <f t="shared" si="10"/>
        <v>189</v>
      </c>
      <c r="C26" s="2" t="s">
        <v>3</v>
      </c>
      <c r="D26" s="3">
        <f t="shared" si="6"/>
        <v>14</v>
      </c>
      <c r="E26" s="3">
        <f t="shared" si="7"/>
        <v>151.20000000000002</v>
      </c>
      <c r="F26" s="3">
        <f t="shared" si="8"/>
        <v>11.200000000000001</v>
      </c>
      <c r="H26" s="2" t="s">
        <v>2</v>
      </c>
      <c r="I26">
        <f t="shared" si="11"/>
        <v>119</v>
      </c>
      <c r="J26" s="2" t="s">
        <v>3</v>
      </c>
      <c r="K26" s="3">
        <f t="shared" si="0"/>
        <v>63</v>
      </c>
      <c r="L26" s="3">
        <f t="shared" si="1"/>
        <v>95.2</v>
      </c>
      <c r="M26" s="3">
        <f t="shared" si="2"/>
        <v>50.400000000000006</v>
      </c>
    </row>
    <row r="27" spans="1:13" ht="12.75">
      <c r="A27" s="2" t="s">
        <v>2</v>
      </c>
      <c r="B27">
        <f t="shared" si="10"/>
        <v>188</v>
      </c>
      <c r="C27" s="2" t="s">
        <v>3</v>
      </c>
      <c r="D27" s="3">
        <f t="shared" si="6"/>
        <v>15</v>
      </c>
      <c r="E27" s="3">
        <f t="shared" si="7"/>
        <v>150.4</v>
      </c>
      <c r="F27" s="3">
        <f t="shared" si="8"/>
        <v>12</v>
      </c>
      <c r="H27" s="2" t="s">
        <v>2</v>
      </c>
      <c r="I27">
        <f t="shared" si="11"/>
        <v>118</v>
      </c>
      <c r="J27" s="2" t="s">
        <v>3</v>
      </c>
      <c r="K27" s="3">
        <f t="shared" si="0"/>
        <v>64</v>
      </c>
      <c r="L27" s="3">
        <f t="shared" si="1"/>
        <v>94.4</v>
      </c>
      <c r="M27" s="3">
        <f t="shared" si="2"/>
        <v>51.2</v>
      </c>
    </row>
    <row r="28" spans="1:13" ht="12.75">
      <c r="A28" s="2" t="s">
        <v>2</v>
      </c>
      <c r="B28">
        <f t="shared" si="10"/>
        <v>187</v>
      </c>
      <c r="C28" s="2" t="s">
        <v>3</v>
      </c>
      <c r="D28" s="3">
        <f t="shared" si="6"/>
        <v>16</v>
      </c>
      <c r="E28" s="3">
        <f t="shared" si="7"/>
        <v>149.6</v>
      </c>
      <c r="F28" s="3">
        <f t="shared" si="8"/>
        <v>12.8</v>
      </c>
      <c r="H28" s="2" t="s">
        <v>2</v>
      </c>
      <c r="I28">
        <f t="shared" si="11"/>
        <v>117</v>
      </c>
      <c r="J28" s="2" t="s">
        <v>3</v>
      </c>
      <c r="K28" s="3">
        <f t="shared" si="0"/>
        <v>65</v>
      </c>
      <c r="L28" s="3">
        <f t="shared" si="1"/>
        <v>93.60000000000001</v>
      </c>
      <c r="M28" s="3">
        <f t="shared" si="2"/>
        <v>52</v>
      </c>
    </row>
    <row r="29" spans="1:13" ht="12.75">
      <c r="A29" s="2" t="s">
        <v>2</v>
      </c>
      <c r="B29">
        <f t="shared" si="10"/>
        <v>186</v>
      </c>
      <c r="C29" s="2" t="s">
        <v>3</v>
      </c>
      <c r="D29" s="3">
        <f t="shared" si="6"/>
        <v>16</v>
      </c>
      <c r="E29" s="3">
        <f t="shared" si="7"/>
        <v>148.8</v>
      </c>
      <c r="F29" s="3">
        <f t="shared" si="8"/>
        <v>12.8</v>
      </c>
      <c r="H29" s="2" t="s">
        <v>2</v>
      </c>
      <c r="I29">
        <f t="shared" si="11"/>
        <v>116</v>
      </c>
      <c r="J29" s="2" t="s">
        <v>3</v>
      </c>
      <c r="K29" s="3">
        <f t="shared" si="0"/>
        <v>65</v>
      </c>
      <c r="L29" s="3">
        <f t="shared" si="1"/>
        <v>92.80000000000001</v>
      </c>
      <c r="M29" s="3">
        <f t="shared" si="2"/>
        <v>52</v>
      </c>
    </row>
    <row r="30" spans="1:13" ht="12.75">
      <c r="A30" s="2" t="s">
        <v>2</v>
      </c>
      <c r="B30">
        <f t="shared" si="10"/>
        <v>185</v>
      </c>
      <c r="C30" s="2" t="s">
        <v>3</v>
      </c>
      <c r="D30" s="3">
        <f t="shared" si="6"/>
        <v>17</v>
      </c>
      <c r="E30" s="3">
        <f t="shared" si="7"/>
        <v>148</v>
      </c>
      <c r="F30" s="3">
        <f t="shared" si="8"/>
        <v>13.600000000000001</v>
      </c>
      <c r="H30" s="2" t="s">
        <v>2</v>
      </c>
      <c r="I30">
        <f t="shared" si="11"/>
        <v>115</v>
      </c>
      <c r="J30" s="2" t="s">
        <v>3</v>
      </c>
      <c r="K30" s="3">
        <f t="shared" si="0"/>
        <v>66</v>
      </c>
      <c r="L30" s="3">
        <f t="shared" si="1"/>
        <v>92</v>
      </c>
      <c r="M30" s="3">
        <f t="shared" si="2"/>
        <v>52.800000000000004</v>
      </c>
    </row>
    <row r="31" spans="1:13" ht="12.75">
      <c r="A31" s="2" t="s">
        <v>2</v>
      </c>
      <c r="B31">
        <f t="shared" si="10"/>
        <v>184</v>
      </c>
      <c r="C31" s="2" t="s">
        <v>3</v>
      </c>
      <c r="D31" s="3">
        <f t="shared" si="6"/>
        <v>18</v>
      </c>
      <c r="E31" s="3">
        <f t="shared" si="7"/>
        <v>147.20000000000002</v>
      </c>
      <c r="F31" s="3">
        <f t="shared" si="8"/>
        <v>14.4</v>
      </c>
      <c r="H31" s="2" t="s">
        <v>2</v>
      </c>
      <c r="I31">
        <f t="shared" si="11"/>
        <v>114</v>
      </c>
      <c r="J31" s="2" t="s">
        <v>3</v>
      </c>
      <c r="K31" s="3">
        <f t="shared" si="0"/>
        <v>67</v>
      </c>
      <c r="L31" s="3">
        <f t="shared" si="1"/>
        <v>91.2</v>
      </c>
      <c r="M31" s="3">
        <f t="shared" si="2"/>
        <v>53.6</v>
      </c>
    </row>
    <row r="32" spans="1:13" ht="12.75">
      <c r="A32" s="2" t="s">
        <v>2</v>
      </c>
      <c r="B32">
        <f t="shared" si="10"/>
        <v>183</v>
      </c>
      <c r="C32" s="2" t="s">
        <v>3</v>
      </c>
      <c r="D32" s="3">
        <f t="shared" si="6"/>
        <v>18</v>
      </c>
      <c r="E32" s="3">
        <f t="shared" si="7"/>
        <v>146.4</v>
      </c>
      <c r="F32" s="3">
        <f t="shared" si="8"/>
        <v>14.4</v>
      </c>
      <c r="H32" s="2" t="s">
        <v>2</v>
      </c>
      <c r="I32">
        <f t="shared" si="11"/>
        <v>113</v>
      </c>
      <c r="J32" s="2" t="s">
        <v>3</v>
      </c>
      <c r="K32" s="3">
        <f t="shared" si="0"/>
        <v>67</v>
      </c>
      <c r="L32" s="3">
        <f t="shared" si="1"/>
        <v>90.4</v>
      </c>
      <c r="M32" s="3">
        <f t="shared" si="2"/>
        <v>53.6</v>
      </c>
    </row>
    <row r="33" spans="1:13" ht="12.75">
      <c r="A33" s="2" t="s">
        <v>2</v>
      </c>
      <c r="B33">
        <f t="shared" si="10"/>
        <v>182</v>
      </c>
      <c r="C33" s="2" t="s">
        <v>3</v>
      </c>
      <c r="D33" s="3">
        <f t="shared" si="6"/>
        <v>19</v>
      </c>
      <c r="E33" s="3">
        <f t="shared" si="7"/>
        <v>145.6</v>
      </c>
      <c r="F33" s="3">
        <f t="shared" si="8"/>
        <v>15.200000000000001</v>
      </c>
      <c r="H33" s="2" t="s">
        <v>2</v>
      </c>
      <c r="I33">
        <f t="shared" si="11"/>
        <v>112</v>
      </c>
      <c r="J33" s="2" t="s">
        <v>3</v>
      </c>
      <c r="K33" s="3">
        <f t="shared" si="0"/>
        <v>68</v>
      </c>
      <c r="L33" s="3">
        <f t="shared" si="1"/>
        <v>89.60000000000001</v>
      </c>
      <c r="M33" s="3">
        <f t="shared" si="2"/>
        <v>54.400000000000006</v>
      </c>
    </row>
    <row r="34" spans="1:13" ht="12.75">
      <c r="A34" s="2" t="s">
        <v>2</v>
      </c>
      <c r="B34">
        <f t="shared" si="10"/>
        <v>181</v>
      </c>
      <c r="C34" s="2" t="s">
        <v>3</v>
      </c>
      <c r="D34" s="3">
        <f t="shared" si="6"/>
        <v>20</v>
      </c>
      <c r="E34" s="3">
        <f t="shared" si="7"/>
        <v>144.8</v>
      </c>
      <c r="F34" s="3">
        <f t="shared" si="8"/>
        <v>16</v>
      </c>
      <c r="H34" s="2" t="s">
        <v>2</v>
      </c>
      <c r="I34">
        <f t="shared" si="11"/>
        <v>111</v>
      </c>
      <c r="J34" s="2" t="s">
        <v>3</v>
      </c>
      <c r="K34" s="3">
        <f t="shared" si="0"/>
        <v>69</v>
      </c>
      <c r="L34" s="3">
        <f t="shared" si="1"/>
        <v>88.80000000000001</v>
      </c>
      <c r="M34" s="3">
        <f t="shared" si="2"/>
        <v>55.2</v>
      </c>
    </row>
    <row r="35" spans="1:13" ht="12.75">
      <c r="A35" s="2" t="s">
        <v>2</v>
      </c>
      <c r="B35">
        <f t="shared" si="10"/>
        <v>180</v>
      </c>
      <c r="C35" s="2" t="s">
        <v>3</v>
      </c>
      <c r="D35" s="3">
        <f t="shared" si="6"/>
        <v>21</v>
      </c>
      <c r="E35" s="3">
        <f t="shared" si="7"/>
        <v>144</v>
      </c>
      <c r="F35" s="3">
        <f t="shared" si="8"/>
        <v>16.8</v>
      </c>
      <c r="H35" s="2" t="s">
        <v>2</v>
      </c>
      <c r="I35">
        <f t="shared" si="11"/>
        <v>110</v>
      </c>
      <c r="J35" s="2" t="s">
        <v>3</v>
      </c>
      <c r="K35" s="3">
        <f t="shared" si="0"/>
        <v>70</v>
      </c>
      <c r="L35" s="3">
        <f t="shared" si="1"/>
        <v>88</v>
      </c>
      <c r="M35" s="3">
        <f t="shared" si="2"/>
        <v>56</v>
      </c>
    </row>
    <row r="36" spans="1:13" ht="12.75">
      <c r="A36" s="2" t="s">
        <v>2</v>
      </c>
      <c r="B36">
        <f t="shared" si="10"/>
        <v>179</v>
      </c>
      <c r="C36" s="2" t="s">
        <v>3</v>
      </c>
      <c r="D36" s="3">
        <f t="shared" si="6"/>
        <v>21</v>
      </c>
      <c r="E36" s="3">
        <f t="shared" si="7"/>
        <v>143.20000000000002</v>
      </c>
      <c r="F36" s="3">
        <f t="shared" si="8"/>
        <v>16.8</v>
      </c>
      <c r="H36" s="2" t="s">
        <v>2</v>
      </c>
      <c r="I36">
        <f t="shared" si="11"/>
        <v>109</v>
      </c>
      <c r="J36" s="2" t="s">
        <v>3</v>
      </c>
      <c r="K36" s="3">
        <f t="shared" si="0"/>
        <v>70</v>
      </c>
      <c r="L36" s="3">
        <f t="shared" si="1"/>
        <v>87.2</v>
      </c>
      <c r="M36" s="3">
        <f t="shared" si="2"/>
        <v>56</v>
      </c>
    </row>
    <row r="37" spans="1:13" ht="12.75">
      <c r="A37" s="2" t="s">
        <v>2</v>
      </c>
      <c r="B37">
        <f t="shared" si="10"/>
        <v>178</v>
      </c>
      <c r="C37" s="2" t="s">
        <v>3</v>
      </c>
      <c r="D37" s="3">
        <f t="shared" si="6"/>
        <v>22</v>
      </c>
      <c r="E37" s="3">
        <f t="shared" si="7"/>
        <v>142.4</v>
      </c>
      <c r="F37" s="3">
        <f t="shared" si="8"/>
        <v>17.6</v>
      </c>
      <c r="H37" s="2" t="s">
        <v>2</v>
      </c>
      <c r="I37">
        <f t="shared" si="11"/>
        <v>108</v>
      </c>
      <c r="J37" s="2" t="s">
        <v>3</v>
      </c>
      <c r="K37" s="3">
        <f t="shared" si="0"/>
        <v>71</v>
      </c>
      <c r="L37" s="3">
        <f t="shared" si="1"/>
        <v>86.4</v>
      </c>
      <c r="M37" s="3">
        <f t="shared" si="2"/>
        <v>56.800000000000004</v>
      </c>
    </row>
    <row r="38" spans="1:13" ht="12.75">
      <c r="A38" s="2" t="s">
        <v>2</v>
      </c>
      <c r="B38">
        <f t="shared" si="10"/>
        <v>177</v>
      </c>
      <c r="C38" s="2" t="s">
        <v>3</v>
      </c>
      <c r="D38" s="3">
        <f t="shared" si="6"/>
        <v>23</v>
      </c>
      <c r="E38" s="3">
        <f t="shared" si="7"/>
        <v>141.6</v>
      </c>
      <c r="F38" s="3">
        <f t="shared" si="8"/>
        <v>18.400000000000002</v>
      </c>
      <c r="H38" s="2" t="s">
        <v>2</v>
      </c>
      <c r="I38">
        <f t="shared" si="11"/>
        <v>107</v>
      </c>
      <c r="J38" s="2" t="s">
        <v>3</v>
      </c>
      <c r="K38" s="3">
        <f t="shared" si="0"/>
        <v>72</v>
      </c>
      <c r="L38" s="3">
        <f t="shared" si="1"/>
        <v>85.60000000000001</v>
      </c>
      <c r="M38" s="3">
        <f t="shared" si="2"/>
        <v>57.6</v>
      </c>
    </row>
    <row r="39" spans="1:13" ht="12.75">
      <c r="A39" s="2" t="s">
        <v>2</v>
      </c>
      <c r="B39">
        <f aca="true" t="shared" si="12" ref="B39:B54">+B38-1</f>
        <v>176</v>
      </c>
      <c r="C39" s="2" t="s">
        <v>3</v>
      </c>
      <c r="D39" s="3">
        <f t="shared" si="6"/>
        <v>23</v>
      </c>
      <c r="E39" s="3">
        <f t="shared" si="7"/>
        <v>140.8</v>
      </c>
      <c r="F39" s="3">
        <f t="shared" si="8"/>
        <v>18.400000000000002</v>
      </c>
      <c r="H39" s="2" t="s">
        <v>2</v>
      </c>
      <c r="I39">
        <f aca="true" t="shared" si="13" ref="I39:I54">+I38-1</f>
        <v>106</v>
      </c>
      <c r="J39" s="2" t="s">
        <v>3</v>
      </c>
      <c r="K39" s="3">
        <f t="shared" si="0"/>
        <v>72</v>
      </c>
      <c r="L39" s="3">
        <f t="shared" si="1"/>
        <v>84.80000000000001</v>
      </c>
      <c r="M39" s="3">
        <f t="shared" si="2"/>
        <v>57.6</v>
      </c>
    </row>
    <row r="40" spans="1:13" ht="12.75">
      <c r="A40" s="2" t="s">
        <v>2</v>
      </c>
      <c r="B40">
        <f t="shared" si="12"/>
        <v>175</v>
      </c>
      <c r="C40" s="2" t="s">
        <v>3</v>
      </c>
      <c r="D40" s="3">
        <f t="shared" si="6"/>
        <v>24</v>
      </c>
      <c r="E40" s="3">
        <f t="shared" si="7"/>
        <v>140</v>
      </c>
      <c r="F40" s="3">
        <f t="shared" si="8"/>
        <v>19.200000000000003</v>
      </c>
      <c r="H40" s="2" t="s">
        <v>2</v>
      </c>
      <c r="I40">
        <f t="shared" si="13"/>
        <v>105</v>
      </c>
      <c r="J40" s="2" t="s">
        <v>3</v>
      </c>
      <c r="K40" s="3">
        <f t="shared" si="0"/>
        <v>73</v>
      </c>
      <c r="L40" s="3">
        <f t="shared" si="1"/>
        <v>84</v>
      </c>
      <c r="M40" s="3">
        <f t="shared" si="2"/>
        <v>58.400000000000006</v>
      </c>
    </row>
    <row r="41" spans="1:13" ht="12.75">
      <c r="A41" s="2" t="s">
        <v>2</v>
      </c>
      <c r="B41">
        <f t="shared" si="12"/>
        <v>174</v>
      </c>
      <c r="C41" s="2" t="s">
        <v>3</v>
      </c>
      <c r="D41" s="3">
        <f t="shared" si="6"/>
        <v>25</v>
      </c>
      <c r="E41" s="3">
        <f t="shared" si="7"/>
        <v>139.20000000000002</v>
      </c>
      <c r="F41" s="3">
        <f t="shared" si="8"/>
        <v>20</v>
      </c>
      <c r="H41" s="2" t="s">
        <v>2</v>
      </c>
      <c r="I41">
        <f t="shared" si="13"/>
        <v>104</v>
      </c>
      <c r="J41" s="2" t="s">
        <v>3</v>
      </c>
      <c r="K41" s="3">
        <f t="shared" si="0"/>
        <v>74</v>
      </c>
      <c r="L41" s="3">
        <f t="shared" si="1"/>
        <v>83.2</v>
      </c>
      <c r="M41" s="3">
        <f t="shared" si="2"/>
        <v>59.2</v>
      </c>
    </row>
    <row r="42" spans="1:13" ht="12.75">
      <c r="A42" s="2" t="s">
        <v>2</v>
      </c>
      <c r="B42">
        <f t="shared" si="12"/>
        <v>173</v>
      </c>
      <c r="C42" s="2" t="s">
        <v>3</v>
      </c>
      <c r="D42" s="3">
        <f t="shared" si="6"/>
        <v>25</v>
      </c>
      <c r="E42" s="3">
        <f t="shared" si="7"/>
        <v>138.4</v>
      </c>
      <c r="F42" s="3">
        <f t="shared" si="8"/>
        <v>20</v>
      </c>
      <c r="H42" s="2" t="s">
        <v>2</v>
      </c>
      <c r="I42">
        <f t="shared" si="13"/>
        <v>103</v>
      </c>
      <c r="J42" s="2" t="s">
        <v>3</v>
      </c>
      <c r="K42" s="3">
        <f t="shared" si="0"/>
        <v>74</v>
      </c>
      <c r="L42" s="3">
        <f t="shared" si="1"/>
        <v>82.4</v>
      </c>
      <c r="M42" s="3">
        <f t="shared" si="2"/>
        <v>59.2</v>
      </c>
    </row>
    <row r="43" spans="1:13" ht="12.75">
      <c r="A43" s="2" t="s">
        <v>2</v>
      </c>
      <c r="B43">
        <f t="shared" si="12"/>
        <v>172</v>
      </c>
      <c r="C43" s="2" t="s">
        <v>3</v>
      </c>
      <c r="D43" s="3">
        <f t="shared" si="6"/>
        <v>26</v>
      </c>
      <c r="E43" s="3">
        <f t="shared" si="7"/>
        <v>137.6</v>
      </c>
      <c r="F43" s="3">
        <f t="shared" si="8"/>
        <v>20.8</v>
      </c>
      <c r="H43" s="2" t="s">
        <v>2</v>
      </c>
      <c r="I43">
        <f t="shared" si="13"/>
        <v>102</v>
      </c>
      <c r="J43" s="2" t="s">
        <v>3</v>
      </c>
      <c r="K43" s="3">
        <f t="shared" si="0"/>
        <v>75</v>
      </c>
      <c r="L43" s="3">
        <f t="shared" si="1"/>
        <v>81.60000000000001</v>
      </c>
      <c r="M43" s="3">
        <f t="shared" si="2"/>
        <v>60</v>
      </c>
    </row>
    <row r="44" spans="1:13" ht="12.75">
      <c r="A44" s="2" t="s">
        <v>2</v>
      </c>
      <c r="B44">
        <f t="shared" si="12"/>
        <v>171</v>
      </c>
      <c r="C44" s="2" t="s">
        <v>3</v>
      </c>
      <c r="D44" s="3">
        <f t="shared" si="6"/>
        <v>27</v>
      </c>
      <c r="E44" s="3">
        <f t="shared" si="7"/>
        <v>136.8</v>
      </c>
      <c r="F44" s="3">
        <f t="shared" si="8"/>
        <v>21.6</v>
      </c>
      <c r="H44" s="2" t="s">
        <v>2</v>
      </c>
      <c r="I44">
        <f t="shared" si="13"/>
        <v>101</v>
      </c>
      <c r="J44" s="2" t="s">
        <v>3</v>
      </c>
      <c r="K44" s="3">
        <f t="shared" si="0"/>
        <v>76</v>
      </c>
      <c r="L44" s="3">
        <f t="shared" si="1"/>
        <v>80.80000000000001</v>
      </c>
      <c r="M44" s="3">
        <f t="shared" si="2"/>
        <v>60.800000000000004</v>
      </c>
    </row>
    <row r="45" spans="1:13" ht="12.75">
      <c r="A45" s="2" t="s">
        <v>2</v>
      </c>
      <c r="B45">
        <f t="shared" si="12"/>
        <v>170</v>
      </c>
      <c r="C45" s="2" t="s">
        <v>3</v>
      </c>
      <c r="D45" s="3">
        <f t="shared" si="6"/>
        <v>28</v>
      </c>
      <c r="E45" s="3">
        <f t="shared" si="7"/>
        <v>136</v>
      </c>
      <c r="F45" s="3">
        <f t="shared" si="8"/>
        <v>22.400000000000002</v>
      </c>
      <c r="H45" s="2" t="s">
        <v>2</v>
      </c>
      <c r="I45">
        <f t="shared" si="13"/>
        <v>100</v>
      </c>
      <c r="J45" s="2" t="s">
        <v>3</v>
      </c>
      <c r="K45" s="3">
        <f t="shared" si="0"/>
        <v>77</v>
      </c>
      <c r="L45" s="3">
        <f t="shared" si="1"/>
        <v>80</v>
      </c>
      <c r="M45" s="3">
        <f t="shared" si="2"/>
        <v>61.6</v>
      </c>
    </row>
    <row r="46" spans="1:13" ht="12.75">
      <c r="A46" s="2" t="s">
        <v>2</v>
      </c>
      <c r="B46">
        <f t="shared" si="12"/>
        <v>169</v>
      </c>
      <c r="C46" s="2" t="s">
        <v>3</v>
      </c>
      <c r="D46" s="3">
        <f t="shared" si="6"/>
        <v>28</v>
      </c>
      <c r="E46" s="3">
        <f t="shared" si="7"/>
        <v>135.20000000000002</v>
      </c>
      <c r="F46" s="3">
        <f t="shared" si="8"/>
        <v>22.400000000000002</v>
      </c>
      <c r="H46" s="2" t="s">
        <v>2</v>
      </c>
      <c r="I46">
        <f t="shared" si="13"/>
        <v>99</v>
      </c>
      <c r="J46" s="2" t="s">
        <v>3</v>
      </c>
      <c r="K46" s="3">
        <f t="shared" si="0"/>
        <v>77</v>
      </c>
      <c r="L46" s="3">
        <f t="shared" si="1"/>
        <v>79.2</v>
      </c>
      <c r="M46" s="3">
        <f t="shared" si="2"/>
        <v>61.6</v>
      </c>
    </row>
    <row r="47" spans="1:13" ht="12.75">
      <c r="A47" s="2" t="s">
        <v>2</v>
      </c>
      <c r="B47">
        <f t="shared" si="12"/>
        <v>168</v>
      </c>
      <c r="C47" s="2" t="s">
        <v>3</v>
      </c>
      <c r="D47" s="3">
        <f t="shared" si="6"/>
        <v>29</v>
      </c>
      <c r="E47" s="3">
        <f t="shared" si="7"/>
        <v>134.4</v>
      </c>
      <c r="F47" s="3">
        <f t="shared" si="8"/>
        <v>23.200000000000003</v>
      </c>
      <c r="H47" s="2" t="s">
        <v>2</v>
      </c>
      <c r="I47">
        <f t="shared" si="13"/>
        <v>98</v>
      </c>
      <c r="J47" s="2" t="s">
        <v>3</v>
      </c>
      <c r="K47" s="3">
        <f t="shared" si="0"/>
        <v>78</v>
      </c>
      <c r="L47" s="3">
        <f t="shared" si="1"/>
        <v>78.4</v>
      </c>
      <c r="M47" s="3">
        <f t="shared" si="2"/>
        <v>62.400000000000006</v>
      </c>
    </row>
    <row r="48" spans="1:13" ht="12.75">
      <c r="A48" s="2" t="s">
        <v>2</v>
      </c>
      <c r="B48">
        <f t="shared" si="12"/>
        <v>167</v>
      </c>
      <c r="C48" s="2" t="s">
        <v>3</v>
      </c>
      <c r="D48" s="3">
        <f t="shared" si="6"/>
        <v>30</v>
      </c>
      <c r="E48" s="3">
        <f t="shared" si="7"/>
        <v>133.6</v>
      </c>
      <c r="F48" s="3">
        <f t="shared" si="8"/>
        <v>24</v>
      </c>
      <c r="H48" s="2" t="s">
        <v>2</v>
      </c>
      <c r="I48">
        <f t="shared" si="13"/>
        <v>97</v>
      </c>
      <c r="J48" s="2" t="s">
        <v>3</v>
      </c>
      <c r="K48" s="3">
        <f t="shared" si="0"/>
        <v>79</v>
      </c>
      <c r="L48" s="3">
        <f t="shared" si="1"/>
        <v>77.60000000000001</v>
      </c>
      <c r="M48" s="3">
        <f t="shared" si="2"/>
        <v>63.2</v>
      </c>
    </row>
    <row r="49" spans="1:13" ht="12.75">
      <c r="A49" s="2" t="s">
        <v>2</v>
      </c>
      <c r="B49">
        <f t="shared" si="12"/>
        <v>166</v>
      </c>
      <c r="C49" s="2" t="s">
        <v>3</v>
      </c>
      <c r="D49" s="3">
        <f t="shared" si="6"/>
        <v>30</v>
      </c>
      <c r="E49" s="3">
        <f t="shared" si="7"/>
        <v>132.8</v>
      </c>
      <c r="F49" s="3">
        <f t="shared" si="8"/>
        <v>24</v>
      </c>
      <c r="H49" s="2" t="s">
        <v>2</v>
      </c>
      <c r="I49">
        <f t="shared" si="13"/>
        <v>96</v>
      </c>
      <c r="J49" s="2" t="s">
        <v>3</v>
      </c>
      <c r="K49" s="3">
        <f t="shared" si="0"/>
        <v>79</v>
      </c>
      <c r="L49" s="3">
        <f t="shared" si="1"/>
        <v>76.80000000000001</v>
      </c>
      <c r="M49" s="3">
        <f t="shared" si="2"/>
        <v>63.2</v>
      </c>
    </row>
    <row r="50" spans="1:13" ht="12.75">
      <c r="A50" s="2" t="s">
        <v>2</v>
      </c>
      <c r="B50">
        <f t="shared" si="12"/>
        <v>165</v>
      </c>
      <c r="C50" s="2" t="s">
        <v>3</v>
      </c>
      <c r="D50" s="3">
        <f t="shared" si="6"/>
        <v>31</v>
      </c>
      <c r="E50" s="3">
        <f t="shared" si="7"/>
        <v>132</v>
      </c>
      <c r="F50" s="3">
        <f t="shared" si="8"/>
        <v>24.8</v>
      </c>
      <c r="H50" s="2" t="s">
        <v>2</v>
      </c>
      <c r="I50">
        <f t="shared" si="13"/>
        <v>95</v>
      </c>
      <c r="J50" s="2" t="s">
        <v>3</v>
      </c>
      <c r="K50" s="3">
        <f t="shared" si="0"/>
        <v>80</v>
      </c>
      <c r="L50" s="3">
        <f t="shared" si="1"/>
        <v>76</v>
      </c>
      <c r="M50" s="3">
        <f t="shared" si="2"/>
        <v>64</v>
      </c>
    </row>
    <row r="51" spans="1:13" ht="12.75">
      <c r="A51" s="2" t="s">
        <v>2</v>
      </c>
      <c r="B51">
        <f t="shared" si="12"/>
        <v>164</v>
      </c>
      <c r="C51" s="2" t="s">
        <v>3</v>
      </c>
      <c r="D51" s="3">
        <f t="shared" si="6"/>
        <v>32</v>
      </c>
      <c r="E51" s="3">
        <f t="shared" si="7"/>
        <v>131.20000000000002</v>
      </c>
      <c r="F51" s="3">
        <f t="shared" si="8"/>
        <v>25.6</v>
      </c>
      <c r="H51" s="2" t="s">
        <v>2</v>
      </c>
      <c r="I51">
        <f t="shared" si="13"/>
        <v>94</v>
      </c>
      <c r="J51" s="2" t="s">
        <v>3</v>
      </c>
      <c r="K51" s="3">
        <f t="shared" si="0"/>
        <v>81</v>
      </c>
      <c r="L51" s="3">
        <f t="shared" si="1"/>
        <v>75.2</v>
      </c>
      <c r="M51" s="3">
        <f t="shared" si="2"/>
        <v>64.8</v>
      </c>
    </row>
    <row r="52" spans="1:13" ht="12.75">
      <c r="A52" s="2" t="s">
        <v>2</v>
      </c>
      <c r="B52">
        <f t="shared" si="12"/>
        <v>163</v>
      </c>
      <c r="C52" s="2" t="s">
        <v>3</v>
      </c>
      <c r="D52" s="3">
        <f t="shared" si="6"/>
        <v>32</v>
      </c>
      <c r="E52" s="3">
        <f t="shared" si="7"/>
        <v>130.4</v>
      </c>
      <c r="F52" s="3">
        <f t="shared" si="8"/>
        <v>25.6</v>
      </c>
      <c r="H52" s="2" t="s">
        <v>2</v>
      </c>
      <c r="I52">
        <f t="shared" si="13"/>
        <v>93</v>
      </c>
      <c r="J52" s="2" t="s">
        <v>3</v>
      </c>
      <c r="K52" s="3">
        <f t="shared" si="0"/>
        <v>81</v>
      </c>
      <c r="L52" s="3">
        <f t="shared" si="1"/>
        <v>74.4</v>
      </c>
      <c r="M52" s="3">
        <f t="shared" si="2"/>
        <v>64.8</v>
      </c>
    </row>
    <row r="53" spans="1:13" ht="12.75">
      <c r="A53" s="2" t="s">
        <v>2</v>
      </c>
      <c r="B53">
        <f t="shared" si="12"/>
        <v>162</v>
      </c>
      <c r="C53" s="2" t="s">
        <v>3</v>
      </c>
      <c r="D53" s="3">
        <f t="shared" si="6"/>
        <v>33</v>
      </c>
      <c r="E53" s="3">
        <f t="shared" si="7"/>
        <v>129.6</v>
      </c>
      <c r="F53" s="3">
        <f t="shared" si="8"/>
        <v>26.400000000000002</v>
      </c>
      <c r="H53" s="2" t="s">
        <v>2</v>
      </c>
      <c r="I53">
        <f t="shared" si="13"/>
        <v>92</v>
      </c>
      <c r="J53" s="2" t="s">
        <v>3</v>
      </c>
      <c r="K53" s="3">
        <f t="shared" si="0"/>
        <v>82</v>
      </c>
      <c r="L53" s="3">
        <f t="shared" si="1"/>
        <v>73.60000000000001</v>
      </c>
      <c r="M53" s="3">
        <f t="shared" si="2"/>
        <v>65.60000000000001</v>
      </c>
    </row>
    <row r="54" spans="1:13" ht="12.75">
      <c r="A54" s="2" t="s">
        <v>2</v>
      </c>
      <c r="B54">
        <f t="shared" si="12"/>
        <v>161</v>
      </c>
      <c r="C54" s="2" t="s">
        <v>3</v>
      </c>
      <c r="D54" s="3">
        <f t="shared" si="6"/>
        <v>34</v>
      </c>
      <c r="E54" s="3">
        <f t="shared" si="7"/>
        <v>128.8</v>
      </c>
      <c r="F54" s="3">
        <f t="shared" si="8"/>
        <v>27.200000000000003</v>
      </c>
      <c r="H54" s="2" t="s">
        <v>2</v>
      </c>
      <c r="I54">
        <f t="shared" si="13"/>
        <v>91</v>
      </c>
      <c r="J54" s="2" t="s">
        <v>3</v>
      </c>
      <c r="K54" s="3">
        <f t="shared" si="0"/>
        <v>83</v>
      </c>
      <c r="L54" s="3">
        <f t="shared" si="1"/>
        <v>72.8</v>
      </c>
      <c r="M54" s="3">
        <f t="shared" si="2"/>
        <v>66.4</v>
      </c>
    </row>
  </sheetData>
  <sheetProtection/>
  <printOptions/>
  <pageMargins left="0.6" right="0.61" top="1" bottom="1" header="0.5" footer="0.5"/>
  <pageSetup fitToHeight="1" fitToWidth="1" horizontalDpi="300" verticalDpi="3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raduis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R.A.Duisterwinkel</dc:creator>
  <cp:keywords/>
  <dc:description/>
  <cp:lastModifiedBy>jolanda</cp:lastModifiedBy>
  <cp:lastPrinted>2007-10-06T16:31:10Z</cp:lastPrinted>
  <dcterms:created xsi:type="dcterms:W3CDTF">2005-09-29T20:25:52Z</dcterms:created>
  <dcterms:modified xsi:type="dcterms:W3CDTF">2022-09-01T07:45:58Z</dcterms:modified>
  <cp:category/>
  <cp:version/>
  <cp:contentType/>
  <cp:contentStatus/>
</cp:coreProperties>
</file>