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FFED31B2-FE71-4ADA-AA87-5802284FA9A4}" xr6:coauthVersionLast="47" xr6:coauthVersionMax="47" xr10:uidLastSave="{00000000-0000-0000-0000-000000000000}"/>
  <bookViews>
    <workbookView xWindow="-108" yWindow="-108" windowWidth="23256" windowHeight="12456" xr2:uid="{81980B1F-C9D9-494B-9A24-60BE83E3608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K60" i="1"/>
  <c r="K59" i="1"/>
  <c r="K58" i="1"/>
  <c r="K57" i="1"/>
  <c r="K56" i="1"/>
  <c r="K52" i="1"/>
  <c r="K51" i="1"/>
  <c r="K50" i="1"/>
  <c r="K46" i="1"/>
  <c r="K45" i="1"/>
  <c r="K39" i="1"/>
  <c r="K40" i="1"/>
  <c r="K38" i="1"/>
  <c r="K37" i="1"/>
  <c r="K36" i="1"/>
  <c r="K35" i="1"/>
  <c r="K34" i="1"/>
  <c r="K29" i="1"/>
  <c r="K28" i="1"/>
  <c r="K23" i="1"/>
  <c r="K22" i="1"/>
  <c r="K21" i="1"/>
  <c r="K20" i="1"/>
  <c r="K15" i="1"/>
  <c r="K14" i="1"/>
  <c r="K13" i="1"/>
  <c r="K12" i="1"/>
  <c r="K11" i="1"/>
  <c r="K6" i="1"/>
  <c r="K5" i="1"/>
  <c r="K4" i="1"/>
  <c r="K3" i="1"/>
</calcChain>
</file>

<file path=xl/sharedStrings.xml><?xml version="1.0" encoding="utf-8"?>
<sst xmlns="http://schemas.openxmlformats.org/spreadsheetml/2006/main" count="43" uniqueCount="43">
  <si>
    <t xml:space="preserve">HEREN    D </t>
  </si>
  <si>
    <t>HANS VISSER</t>
  </si>
  <si>
    <t>ARNOUD SPAANDONK</t>
  </si>
  <si>
    <t xml:space="preserve">HEREN   C </t>
  </si>
  <si>
    <t xml:space="preserve">JOEY  ALEVEN </t>
  </si>
  <si>
    <t>THOM VAN ZIMMEREN</t>
  </si>
  <si>
    <t>NICO VERAART</t>
  </si>
  <si>
    <t>ONNO VAN TONGEREN</t>
  </si>
  <si>
    <t>SELMAR VEURINK</t>
  </si>
  <si>
    <t xml:space="preserve">HEREN   B </t>
  </si>
  <si>
    <t>HEINI HENDRIKS</t>
  </si>
  <si>
    <t>ROBIN MENNINGS</t>
  </si>
  <si>
    <t>THEO WITVLIET</t>
  </si>
  <si>
    <t>CHRISTIAN GIELING</t>
  </si>
  <si>
    <t>TOTAAL</t>
  </si>
  <si>
    <t>PLAATS</t>
  </si>
  <si>
    <t>JEUGD</t>
  </si>
  <si>
    <t>RONIKA DE RUIG              ASP.</t>
  </si>
  <si>
    <t>HARM ZWEERS                 ASP.</t>
  </si>
  <si>
    <t>BRENN LEUB                       PUP.</t>
  </si>
  <si>
    <t>JAYDEN ELAND                 PUP.</t>
  </si>
  <si>
    <t>AIDEN LEUB                        PUP.</t>
  </si>
  <si>
    <t>TIEME REIJMER                 PUP.</t>
  </si>
  <si>
    <t>TEUN ZWEERS                  PUP.</t>
  </si>
  <si>
    <t xml:space="preserve"> JELTE SPIJKER                 PUP.</t>
  </si>
  <si>
    <t>DRIES WITJES                 PUP.</t>
  </si>
  <si>
    <t>GEM.</t>
  </si>
  <si>
    <t>MARTIN VEURINK</t>
  </si>
  <si>
    <t>DAMES    A</t>
  </si>
  <si>
    <t>LISANNE VAN 'T HOOG</t>
  </si>
  <si>
    <t>ANGELA VAN 'T HOOG</t>
  </si>
  <si>
    <t>DAMES C/D</t>
  </si>
  <si>
    <t>GERDA KAAL</t>
  </si>
  <si>
    <t>JANS VAN VUREN</t>
  </si>
  <si>
    <t>INEKE KOCK</t>
  </si>
  <si>
    <t>HEREN A</t>
  </si>
  <si>
    <t>ROB ROTHENGATTER</t>
  </si>
  <si>
    <t>STEVEN BOSMAN</t>
  </si>
  <si>
    <t>COR VAN 'T HOOG</t>
  </si>
  <si>
    <t>MENNO HOLLEMAN</t>
  </si>
  <si>
    <t>TIM SANDERS</t>
  </si>
  <si>
    <t xml:space="preserve">ERIK VAN EDE </t>
  </si>
  <si>
    <t>DENNIS FOLMAN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</si>
</sst>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026B-1D23-4975-9724-BDEAF873B66B}">
  <dimension ref="A1:M61"/>
  <sheetViews>
    <sheetView tabSelected="1" topLeftCell="A43" workbookViewId="0">
      <selection activeCell="P53" sqref="P53"/>
    </sheetView>
  </sheetViews>
  <sheetFormatPr defaultRowHeight="14.4" x14ac:dyDescent="0.3"/>
  <cols>
    <col min="1" max="1" width="25.77734375" style="1" customWidth="1"/>
    <col min="2" max="2" width="8.88671875" style="1"/>
    <col min="3" max="3" width="3.77734375" style="1" customWidth="1"/>
    <col min="4" max="9" width="8.88671875" style="1"/>
    <col min="10" max="10" width="3.77734375" style="1" customWidth="1"/>
    <col min="11" max="12" width="8.88671875" style="1"/>
    <col min="13" max="13" width="8.88671875" style="4"/>
  </cols>
  <sheetData>
    <row r="1" spans="1:13" x14ac:dyDescent="0.3">
      <c r="A1" s="1" t="s">
        <v>0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K1" s="1" t="s">
        <v>14</v>
      </c>
      <c r="L1" s="1" t="s">
        <v>26</v>
      </c>
      <c r="M1" s="4" t="s">
        <v>15</v>
      </c>
    </row>
    <row r="3" spans="1:13" x14ac:dyDescent="0.3">
      <c r="A3" s="2" t="s">
        <v>1</v>
      </c>
      <c r="B3" s="1">
        <v>1648</v>
      </c>
      <c r="D3" s="1">
        <v>171</v>
      </c>
      <c r="E3" s="1">
        <v>164</v>
      </c>
      <c r="F3" s="1">
        <v>171</v>
      </c>
      <c r="G3" s="1">
        <v>137</v>
      </c>
      <c r="H3" s="1">
        <v>143</v>
      </c>
      <c r="I3" s="1">
        <v>138</v>
      </c>
      <c r="K3" s="1">
        <f>SUM(B3:J3)</f>
        <v>2572</v>
      </c>
      <c r="L3" s="1">
        <v>160.75</v>
      </c>
      <c r="M3" s="4">
        <v>2</v>
      </c>
    </row>
    <row r="4" spans="1:13" x14ac:dyDescent="0.3">
      <c r="A4" s="2" t="s">
        <v>42</v>
      </c>
      <c r="B4" s="1">
        <v>1643</v>
      </c>
      <c r="D4" s="1">
        <v>163</v>
      </c>
      <c r="E4" s="1">
        <v>163</v>
      </c>
      <c r="F4" s="1">
        <v>185</v>
      </c>
      <c r="G4" s="1">
        <v>177</v>
      </c>
      <c r="H4" s="1">
        <v>141</v>
      </c>
      <c r="I4" s="1">
        <v>162</v>
      </c>
      <c r="K4" s="1">
        <f>SUM(B4:J4)</f>
        <v>2634</v>
      </c>
      <c r="L4" s="1">
        <v>164.63</v>
      </c>
      <c r="M4" s="4">
        <v>1</v>
      </c>
    </row>
    <row r="5" spans="1:13" x14ac:dyDescent="0.3">
      <c r="A5" s="2" t="s">
        <v>27</v>
      </c>
      <c r="B5" s="1">
        <v>1616</v>
      </c>
      <c r="D5" s="1">
        <v>143</v>
      </c>
      <c r="E5" s="1">
        <v>148</v>
      </c>
      <c r="F5" s="1">
        <v>160</v>
      </c>
      <c r="G5" s="1">
        <v>170</v>
      </c>
      <c r="H5" s="1">
        <v>178</v>
      </c>
      <c r="I5" s="1">
        <v>139</v>
      </c>
      <c r="K5" s="1">
        <f>SUM(B5:J5)</f>
        <v>2554</v>
      </c>
      <c r="L5" s="1">
        <v>159.63</v>
      </c>
      <c r="M5" s="4">
        <v>3</v>
      </c>
    </row>
    <row r="6" spans="1:13" x14ac:dyDescent="0.3">
      <c r="A6" s="2" t="s">
        <v>2</v>
      </c>
      <c r="B6" s="1">
        <v>1612</v>
      </c>
      <c r="D6" s="1">
        <v>159</v>
      </c>
      <c r="E6" s="1">
        <v>128</v>
      </c>
      <c r="F6" s="1">
        <v>146</v>
      </c>
      <c r="G6" s="1">
        <v>197</v>
      </c>
      <c r="H6" s="1">
        <v>132</v>
      </c>
      <c r="I6" s="1">
        <v>158</v>
      </c>
      <c r="K6" s="1">
        <f>SUM(B6:J6)</f>
        <v>2532</v>
      </c>
      <c r="L6" s="1">
        <v>158.25</v>
      </c>
      <c r="M6" s="4">
        <v>4</v>
      </c>
    </row>
    <row r="9" spans="1:13" x14ac:dyDescent="0.3">
      <c r="A9" s="1" t="s">
        <v>3</v>
      </c>
    </row>
    <row r="11" spans="1:13" x14ac:dyDescent="0.3">
      <c r="A11" s="2" t="s">
        <v>4</v>
      </c>
      <c r="B11" s="1">
        <v>1738</v>
      </c>
      <c r="D11" s="1">
        <v>128</v>
      </c>
      <c r="E11" s="1">
        <v>160</v>
      </c>
      <c r="F11" s="1">
        <v>180</v>
      </c>
      <c r="G11" s="1">
        <v>166</v>
      </c>
      <c r="H11" s="1">
        <v>140</v>
      </c>
      <c r="I11" s="1">
        <v>156</v>
      </c>
      <c r="K11" s="1">
        <f>SUM(B11:J11)</f>
        <v>2668</v>
      </c>
      <c r="L11" s="1">
        <v>166.75</v>
      </c>
      <c r="M11" s="4">
        <v>2</v>
      </c>
    </row>
    <row r="12" spans="1:13" x14ac:dyDescent="0.3">
      <c r="A12" s="2" t="s">
        <v>5</v>
      </c>
      <c r="B12" s="1">
        <v>1641</v>
      </c>
      <c r="D12" s="1">
        <v>202</v>
      </c>
      <c r="E12" s="1">
        <v>187</v>
      </c>
      <c r="F12" s="1">
        <v>190</v>
      </c>
      <c r="G12" s="1">
        <v>163</v>
      </c>
      <c r="H12" s="1">
        <v>186</v>
      </c>
      <c r="I12" s="1">
        <v>170</v>
      </c>
      <c r="K12" s="1">
        <f>SUM(B12:J12)</f>
        <v>2739</v>
      </c>
      <c r="L12" s="1">
        <v>171.18</v>
      </c>
      <c r="M12" s="4">
        <v>1</v>
      </c>
    </row>
    <row r="13" spans="1:13" x14ac:dyDescent="0.3">
      <c r="A13" s="2" t="s">
        <v>6</v>
      </c>
      <c r="B13" s="1">
        <v>1595</v>
      </c>
      <c r="D13" s="1">
        <v>166</v>
      </c>
      <c r="E13" s="1">
        <v>175</v>
      </c>
      <c r="F13" s="1">
        <v>185</v>
      </c>
      <c r="G13" s="1">
        <v>156</v>
      </c>
      <c r="H13" s="1">
        <v>176</v>
      </c>
      <c r="I13" s="1">
        <v>192</v>
      </c>
      <c r="K13" s="1">
        <f>SUM(B13:J13)</f>
        <v>2645</v>
      </c>
      <c r="L13" s="1">
        <v>165.32</v>
      </c>
      <c r="M13" s="4">
        <v>3</v>
      </c>
    </row>
    <row r="14" spans="1:13" x14ac:dyDescent="0.3">
      <c r="A14" s="2" t="s">
        <v>7</v>
      </c>
      <c r="B14" s="1">
        <v>1573</v>
      </c>
      <c r="D14" s="1">
        <v>156</v>
      </c>
      <c r="E14" s="1">
        <v>148</v>
      </c>
      <c r="F14" s="1">
        <v>165</v>
      </c>
      <c r="G14" s="1">
        <v>207</v>
      </c>
      <c r="H14" s="1">
        <v>192</v>
      </c>
      <c r="I14" s="1">
        <v>173</v>
      </c>
      <c r="K14" s="1">
        <f>SUM(B14:J14)</f>
        <v>2614</v>
      </c>
      <c r="L14" s="1">
        <v>163.37</v>
      </c>
      <c r="M14" s="4">
        <v>4</v>
      </c>
    </row>
    <row r="15" spans="1:13" x14ac:dyDescent="0.3">
      <c r="A15" s="2" t="s">
        <v>8</v>
      </c>
      <c r="B15" s="1">
        <v>1571</v>
      </c>
      <c r="D15" s="1">
        <v>177</v>
      </c>
      <c r="E15" s="1">
        <v>202</v>
      </c>
      <c r="F15" s="1">
        <v>158</v>
      </c>
      <c r="G15" s="1">
        <v>165</v>
      </c>
      <c r="H15" s="1">
        <v>113</v>
      </c>
      <c r="I15" s="1">
        <v>142</v>
      </c>
      <c r="K15" s="1">
        <f>SUM(B15:J15)</f>
        <v>2528</v>
      </c>
      <c r="L15" s="1">
        <v>158</v>
      </c>
      <c r="M15" s="4">
        <v>5</v>
      </c>
    </row>
    <row r="18" spans="1:13" x14ac:dyDescent="0.3">
      <c r="A18" s="1" t="s">
        <v>9</v>
      </c>
    </row>
    <row r="20" spans="1:13" x14ac:dyDescent="0.3">
      <c r="A20" s="3" t="s">
        <v>10</v>
      </c>
      <c r="B20" s="1">
        <v>1896</v>
      </c>
      <c r="D20" s="1">
        <v>204</v>
      </c>
      <c r="E20" s="1">
        <v>169</v>
      </c>
      <c r="F20" s="1">
        <v>188</v>
      </c>
      <c r="G20" s="1">
        <v>195</v>
      </c>
      <c r="H20" s="1">
        <v>202</v>
      </c>
      <c r="I20" s="1">
        <v>203</v>
      </c>
      <c r="K20" s="1">
        <f>SUM(B20:J20)</f>
        <v>3057</v>
      </c>
      <c r="L20" s="1">
        <v>191.07</v>
      </c>
      <c r="M20" s="4">
        <v>1</v>
      </c>
    </row>
    <row r="21" spans="1:13" x14ac:dyDescent="0.3">
      <c r="A21" s="2" t="s">
        <v>11</v>
      </c>
      <c r="B21" s="1">
        <v>1883</v>
      </c>
      <c r="D21" s="1">
        <v>177</v>
      </c>
      <c r="E21" s="1">
        <v>183</v>
      </c>
      <c r="F21" s="1">
        <v>181</v>
      </c>
      <c r="G21" s="1">
        <v>187</v>
      </c>
      <c r="H21" s="1">
        <v>165</v>
      </c>
      <c r="I21" s="1">
        <v>190</v>
      </c>
      <c r="K21" s="1">
        <f>SUM(B21:J21)</f>
        <v>2966</v>
      </c>
      <c r="L21" s="1">
        <v>185.38</v>
      </c>
      <c r="M21" s="4">
        <v>2</v>
      </c>
    </row>
    <row r="22" spans="1:13" x14ac:dyDescent="0.3">
      <c r="A22" s="2" t="s">
        <v>12</v>
      </c>
      <c r="B22" s="1">
        <v>1789</v>
      </c>
      <c r="D22" s="1">
        <v>147</v>
      </c>
      <c r="E22" s="1">
        <v>183</v>
      </c>
      <c r="F22" s="1">
        <v>194</v>
      </c>
      <c r="G22" s="1">
        <v>160</v>
      </c>
      <c r="H22" s="1">
        <v>190</v>
      </c>
      <c r="I22" s="1">
        <v>161</v>
      </c>
      <c r="K22" s="1">
        <f>SUM(B22:J22)</f>
        <v>2824</v>
      </c>
      <c r="L22" s="1">
        <v>176.5</v>
      </c>
      <c r="M22" s="4">
        <v>3</v>
      </c>
    </row>
    <row r="23" spans="1:13" x14ac:dyDescent="0.3">
      <c r="A23" s="2" t="s">
        <v>13</v>
      </c>
      <c r="B23" s="1">
        <v>1747</v>
      </c>
      <c r="D23" s="1">
        <v>233</v>
      </c>
      <c r="E23" s="1">
        <v>123</v>
      </c>
      <c r="F23" s="1">
        <v>168</v>
      </c>
      <c r="G23" s="1">
        <v>142</v>
      </c>
      <c r="H23" s="1">
        <v>161</v>
      </c>
      <c r="I23" s="1">
        <v>156</v>
      </c>
      <c r="K23" s="1">
        <f>SUM(B23:J23)</f>
        <v>2730</v>
      </c>
      <c r="L23" s="1">
        <v>170.63</v>
      </c>
      <c r="M23" s="4">
        <v>4</v>
      </c>
    </row>
    <row r="26" spans="1:13" x14ac:dyDescent="0.3">
      <c r="A26" s="1" t="s">
        <v>16</v>
      </c>
    </row>
    <row r="28" spans="1:13" x14ac:dyDescent="0.3">
      <c r="A28" s="2" t="s">
        <v>17</v>
      </c>
      <c r="B28" s="1">
        <v>699</v>
      </c>
      <c r="D28" s="1">
        <v>117</v>
      </c>
      <c r="E28" s="1">
        <v>109</v>
      </c>
      <c r="F28" s="1">
        <v>117</v>
      </c>
      <c r="K28" s="1">
        <f>SUM(B28:J28)</f>
        <v>1042</v>
      </c>
      <c r="L28" s="1">
        <v>115.77</v>
      </c>
      <c r="M28" s="4">
        <v>2</v>
      </c>
    </row>
    <row r="29" spans="1:13" x14ac:dyDescent="0.3">
      <c r="A29" s="2" t="s">
        <v>18</v>
      </c>
      <c r="B29" s="1">
        <v>532</v>
      </c>
      <c r="D29" s="1">
        <v>117</v>
      </c>
      <c r="E29" s="1">
        <v>82</v>
      </c>
      <c r="F29" s="1">
        <v>135</v>
      </c>
      <c r="K29" s="1">
        <f>SUM(B29:J29)</f>
        <v>866</v>
      </c>
      <c r="L29" s="1">
        <v>96.22</v>
      </c>
      <c r="M29" s="4">
        <v>4</v>
      </c>
    </row>
    <row r="30" spans="1:13" x14ac:dyDescent="0.3">
      <c r="A30" s="2"/>
    </row>
    <row r="31" spans="1:13" x14ac:dyDescent="0.3">
      <c r="A31" s="2"/>
    </row>
    <row r="32" spans="1:13" x14ac:dyDescent="0.3">
      <c r="A32" s="2"/>
    </row>
    <row r="34" spans="1:13" x14ac:dyDescent="0.3">
      <c r="A34" s="2" t="s">
        <v>19</v>
      </c>
      <c r="B34" s="1">
        <v>602</v>
      </c>
      <c r="D34" s="1">
        <v>68</v>
      </c>
      <c r="E34" s="1">
        <v>111</v>
      </c>
      <c r="F34" s="1">
        <v>72</v>
      </c>
      <c r="K34" s="1">
        <f t="shared" ref="K34:K40" si="0">SUM(B34:J34)</f>
        <v>853</v>
      </c>
      <c r="L34" s="1">
        <v>94.77</v>
      </c>
      <c r="M34" s="4">
        <v>5</v>
      </c>
    </row>
    <row r="35" spans="1:13" x14ac:dyDescent="0.3">
      <c r="A35" s="2" t="s">
        <v>20</v>
      </c>
      <c r="B35" s="1">
        <v>602</v>
      </c>
      <c r="D35" s="1">
        <v>93</v>
      </c>
      <c r="E35" s="1">
        <v>164</v>
      </c>
      <c r="F35" s="1">
        <v>109</v>
      </c>
      <c r="K35" s="1">
        <f t="shared" si="0"/>
        <v>968</v>
      </c>
      <c r="L35" s="1">
        <v>107.56</v>
      </c>
      <c r="M35" s="4">
        <v>3</v>
      </c>
    </row>
    <row r="36" spans="1:13" x14ac:dyDescent="0.3">
      <c r="A36" s="2" t="s">
        <v>21</v>
      </c>
      <c r="B36" s="1">
        <v>308</v>
      </c>
      <c r="D36" s="1">
        <v>106</v>
      </c>
      <c r="E36" s="1">
        <v>112</v>
      </c>
      <c r="F36" s="1">
        <v>84</v>
      </c>
      <c r="K36" s="1">
        <f t="shared" si="0"/>
        <v>610</v>
      </c>
      <c r="L36" s="1">
        <v>67.78</v>
      </c>
      <c r="M36" s="4">
        <v>7</v>
      </c>
    </row>
    <row r="37" spans="1:13" x14ac:dyDescent="0.3">
      <c r="A37" s="2" t="s">
        <v>22</v>
      </c>
      <c r="B37" s="1">
        <v>414</v>
      </c>
      <c r="D37" s="1">
        <v>51</v>
      </c>
      <c r="E37" s="1">
        <v>60</v>
      </c>
      <c r="F37" s="1">
        <v>66</v>
      </c>
      <c r="K37" s="1">
        <f t="shared" si="0"/>
        <v>591</v>
      </c>
      <c r="L37" s="1">
        <v>65.67</v>
      </c>
      <c r="M37" s="4">
        <v>8</v>
      </c>
    </row>
    <row r="38" spans="1:13" x14ac:dyDescent="0.3">
      <c r="A38" s="2" t="s">
        <v>23</v>
      </c>
      <c r="B38" s="1">
        <v>531</v>
      </c>
      <c r="D38" s="1">
        <v>78</v>
      </c>
      <c r="E38" s="1">
        <v>110</v>
      </c>
      <c r="F38" s="1">
        <v>89</v>
      </c>
      <c r="K38" s="1">
        <f t="shared" si="0"/>
        <v>808</v>
      </c>
      <c r="L38" s="1">
        <v>89.78</v>
      </c>
      <c r="M38" s="4">
        <v>6</v>
      </c>
    </row>
    <row r="39" spans="1:13" x14ac:dyDescent="0.3">
      <c r="A39" s="2" t="s">
        <v>24</v>
      </c>
      <c r="B39" s="1">
        <v>849</v>
      </c>
      <c r="D39" s="1">
        <v>107</v>
      </c>
      <c r="E39" s="1">
        <v>122</v>
      </c>
      <c r="F39" s="1">
        <v>110</v>
      </c>
      <c r="K39" s="1">
        <f t="shared" si="0"/>
        <v>1188</v>
      </c>
      <c r="L39" s="1">
        <v>132</v>
      </c>
      <c r="M39" s="4">
        <v>1</v>
      </c>
    </row>
    <row r="40" spans="1:13" x14ac:dyDescent="0.3">
      <c r="A40" s="2" t="s">
        <v>25</v>
      </c>
      <c r="B40" s="1">
        <v>211</v>
      </c>
      <c r="D40" s="1">
        <v>94</v>
      </c>
      <c r="E40" s="1">
        <v>81</v>
      </c>
      <c r="F40" s="1">
        <v>84</v>
      </c>
      <c r="K40" s="1">
        <f t="shared" si="0"/>
        <v>470</v>
      </c>
      <c r="L40" s="1">
        <v>52.22</v>
      </c>
      <c r="M40" s="4">
        <v>9</v>
      </c>
    </row>
    <row r="43" spans="1:13" x14ac:dyDescent="0.3">
      <c r="A43" s="1" t="s">
        <v>28</v>
      </c>
    </row>
    <row r="45" spans="1:13" x14ac:dyDescent="0.3">
      <c r="A45" s="2" t="s">
        <v>29</v>
      </c>
      <c r="B45" s="1">
        <v>1658</v>
      </c>
      <c r="D45" s="1">
        <v>172</v>
      </c>
      <c r="E45" s="1">
        <v>134</v>
      </c>
      <c r="F45" s="1">
        <v>160</v>
      </c>
      <c r="G45" s="1">
        <v>145</v>
      </c>
      <c r="H45" s="1">
        <v>177</v>
      </c>
      <c r="I45" s="1">
        <v>172</v>
      </c>
      <c r="K45" s="1">
        <f>SUM(B45:J45)</f>
        <v>2618</v>
      </c>
      <c r="L45" s="1">
        <v>163.63</v>
      </c>
      <c r="M45" s="4">
        <v>2</v>
      </c>
    </row>
    <row r="46" spans="1:13" x14ac:dyDescent="0.3">
      <c r="A46" s="2" t="s">
        <v>30</v>
      </c>
      <c r="B46" s="1">
        <v>1583</v>
      </c>
      <c r="D46" s="1">
        <v>170</v>
      </c>
      <c r="E46" s="1">
        <v>184</v>
      </c>
      <c r="F46" s="1">
        <v>201</v>
      </c>
      <c r="G46" s="1">
        <v>145</v>
      </c>
      <c r="H46" s="1">
        <v>180</v>
      </c>
      <c r="I46" s="1">
        <v>180</v>
      </c>
      <c r="K46" s="1">
        <f>SUM(B46:J46)</f>
        <v>2643</v>
      </c>
      <c r="L46" s="1">
        <v>165.19</v>
      </c>
      <c r="M46" s="4">
        <v>1</v>
      </c>
    </row>
    <row r="48" spans="1:13" x14ac:dyDescent="0.3">
      <c r="A48" s="1" t="s">
        <v>31</v>
      </c>
    </row>
    <row r="50" spans="1:13" x14ac:dyDescent="0.3">
      <c r="A50" s="2" t="s">
        <v>32</v>
      </c>
      <c r="B50" s="1">
        <v>1511</v>
      </c>
      <c r="D50" s="1">
        <v>171</v>
      </c>
      <c r="E50" s="1">
        <v>134</v>
      </c>
      <c r="F50" s="1">
        <v>163</v>
      </c>
      <c r="G50" s="1">
        <v>143</v>
      </c>
      <c r="H50" s="1">
        <v>139</v>
      </c>
      <c r="I50" s="1">
        <v>178</v>
      </c>
      <c r="K50" s="1">
        <f>SUM(B50:J50)</f>
        <v>2439</v>
      </c>
      <c r="L50" s="1">
        <v>152.44</v>
      </c>
      <c r="M50" s="4">
        <v>1</v>
      </c>
    </row>
    <row r="51" spans="1:13" x14ac:dyDescent="0.3">
      <c r="A51" s="2" t="s">
        <v>33</v>
      </c>
      <c r="B51" s="1">
        <v>1461</v>
      </c>
      <c r="D51" s="1">
        <v>132</v>
      </c>
      <c r="E51" s="1">
        <v>132</v>
      </c>
      <c r="F51" s="1">
        <v>137</v>
      </c>
      <c r="G51" s="1">
        <v>158</v>
      </c>
      <c r="H51" s="1">
        <v>137</v>
      </c>
      <c r="I51" s="1">
        <v>136</v>
      </c>
      <c r="K51" s="1">
        <f>SUM(B51:J51)</f>
        <v>2293</v>
      </c>
      <c r="L51" s="1">
        <v>143.32</v>
      </c>
      <c r="M51" s="4">
        <v>2</v>
      </c>
    </row>
    <row r="52" spans="1:13" x14ac:dyDescent="0.3">
      <c r="A52" s="2" t="s">
        <v>34</v>
      </c>
      <c r="B52" s="1">
        <v>1419</v>
      </c>
      <c r="D52" s="1">
        <v>143</v>
      </c>
      <c r="E52" s="1">
        <v>132</v>
      </c>
      <c r="F52" s="1">
        <v>138</v>
      </c>
      <c r="G52" s="1">
        <v>126</v>
      </c>
      <c r="H52" s="1">
        <v>143</v>
      </c>
      <c r="I52" s="1">
        <v>146</v>
      </c>
      <c r="K52" s="1">
        <f>SUM(B52:J52)</f>
        <v>2247</v>
      </c>
      <c r="L52" s="1">
        <v>140.44</v>
      </c>
      <c r="M52" s="4">
        <v>3</v>
      </c>
    </row>
    <row r="54" spans="1:13" x14ac:dyDescent="0.3">
      <c r="A54" s="1" t="s">
        <v>35</v>
      </c>
    </row>
    <row r="56" spans="1:13" x14ac:dyDescent="0.3">
      <c r="A56" s="2" t="s">
        <v>37</v>
      </c>
      <c r="B56" s="1">
        <v>2276</v>
      </c>
      <c r="D56" s="1">
        <v>169</v>
      </c>
      <c r="E56" s="1">
        <v>179</v>
      </c>
      <c r="F56" s="1">
        <v>205</v>
      </c>
      <c r="G56" s="1">
        <v>213</v>
      </c>
      <c r="H56" s="1">
        <v>258</v>
      </c>
      <c r="I56" s="1">
        <v>227</v>
      </c>
      <c r="K56" s="1">
        <f t="shared" ref="K56:K61" si="1">SUM(B56:J56)</f>
        <v>3527</v>
      </c>
      <c r="L56" s="1">
        <v>220.44</v>
      </c>
      <c r="M56" s="4">
        <v>1</v>
      </c>
    </row>
    <row r="57" spans="1:13" x14ac:dyDescent="0.3">
      <c r="A57" s="2" t="s">
        <v>38</v>
      </c>
      <c r="B57" s="1">
        <v>2083</v>
      </c>
      <c r="D57" s="1">
        <v>244</v>
      </c>
      <c r="E57" s="1">
        <v>162</v>
      </c>
      <c r="F57" s="1">
        <v>224</v>
      </c>
      <c r="G57" s="1">
        <v>215</v>
      </c>
      <c r="H57" s="1">
        <v>194</v>
      </c>
      <c r="I57" s="1">
        <v>206</v>
      </c>
      <c r="K57" s="1">
        <f t="shared" si="1"/>
        <v>3328</v>
      </c>
      <c r="L57" s="1">
        <v>208</v>
      </c>
      <c r="M57" s="4">
        <v>2</v>
      </c>
    </row>
    <row r="58" spans="1:13" x14ac:dyDescent="0.3">
      <c r="A58" s="2" t="s">
        <v>39</v>
      </c>
      <c r="B58" s="1">
        <v>2018</v>
      </c>
      <c r="D58" s="1">
        <v>173</v>
      </c>
      <c r="E58" s="1">
        <v>214</v>
      </c>
      <c r="F58" s="1">
        <v>202</v>
      </c>
      <c r="G58" s="1">
        <v>193</v>
      </c>
      <c r="H58" s="1">
        <v>225</v>
      </c>
      <c r="I58" s="1">
        <v>178</v>
      </c>
      <c r="K58" s="1">
        <f t="shared" si="1"/>
        <v>3203</v>
      </c>
      <c r="L58" s="1">
        <v>200.19</v>
      </c>
      <c r="M58" s="4">
        <v>4</v>
      </c>
    </row>
    <row r="59" spans="1:13" x14ac:dyDescent="0.3">
      <c r="A59" s="2" t="s">
        <v>40</v>
      </c>
      <c r="B59" s="1">
        <v>1995</v>
      </c>
      <c r="D59" s="1">
        <v>177</v>
      </c>
      <c r="E59" s="1">
        <v>160</v>
      </c>
      <c r="F59" s="1">
        <v>157</v>
      </c>
      <c r="G59" s="1">
        <v>215</v>
      </c>
      <c r="H59" s="1">
        <v>179</v>
      </c>
      <c r="I59" s="1">
        <v>219</v>
      </c>
      <c r="K59" s="1">
        <f t="shared" si="1"/>
        <v>3102</v>
      </c>
      <c r="L59" s="1">
        <v>193.88</v>
      </c>
      <c r="M59" s="4">
        <v>5</v>
      </c>
    </row>
    <row r="60" spans="1:13" x14ac:dyDescent="0.3">
      <c r="A60" s="2" t="s">
        <v>41</v>
      </c>
      <c r="B60" s="1">
        <v>1906</v>
      </c>
      <c r="D60" s="1">
        <v>247</v>
      </c>
      <c r="E60" s="1">
        <v>212</v>
      </c>
      <c r="F60" s="1">
        <v>209</v>
      </c>
      <c r="G60" s="1">
        <v>214</v>
      </c>
      <c r="H60" s="1">
        <v>268</v>
      </c>
      <c r="I60" s="1">
        <v>203</v>
      </c>
      <c r="K60" s="1">
        <f t="shared" si="1"/>
        <v>3259</v>
      </c>
      <c r="L60" s="1">
        <v>203.68</v>
      </c>
      <c r="M60" s="4">
        <v>3</v>
      </c>
    </row>
    <row r="61" spans="1:13" x14ac:dyDescent="0.3">
      <c r="A61" s="2" t="s">
        <v>36</v>
      </c>
      <c r="B61" s="1">
        <v>1864</v>
      </c>
      <c r="D61" s="1">
        <v>182</v>
      </c>
      <c r="E61" s="1">
        <v>225</v>
      </c>
      <c r="F61" s="1">
        <v>166</v>
      </c>
      <c r="G61" s="1">
        <v>179</v>
      </c>
      <c r="H61" s="1">
        <v>267</v>
      </c>
      <c r="I61" s="1">
        <v>179</v>
      </c>
      <c r="K61" s="1">
        <f t="shared" si="1"/>
        <v>3062</v>
      </c>
      <c r="L61" s="1">
        <v>191.38</v>
      </c>
      <c r="M61" s="4">
        <v>6</v>
      </c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2026-03-27T23:06:25Z</cp:lastPrinted>
  <dcterms:created xsi:type="dcterms:W3CDTF">2026-03-27T22:01:47Z</dcterms:created>
  <dcterms:modified xsi:type="dcterms:W3CDTF">2026-03-29T17:31:59Z</dcterms:modified>
</cp:coreProperties>
</file>